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<sst xmlns="http://schemas.openxmlformats.org/spreadsheetml/2006/main" count="63" uniqueCount="63">
  <si>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OBEC ŠKVOREC A TŘEBOHOSTICE</t>
  </si>
  <si>
    <t>počet oprávněných voličů</t>
  </si>
  <si>
    <t>počet voličů</t>
  </si>
  <si>
    <t>% účast</t>
  </si>
  <si>
    <t>počet platných hlasů</t>
  </si>
  <si>
    <t>z toho:</t>
  </si>
  <si>
    <t>Číslo</t>
  </si>
  <si>
    <t>CELKEM</t>
  </si>
  <si>
    <t>VÝSLEDKY hlasování</t>
  </si>
  <si>
    <t>Strana</t>
  </si>
  <si>
    <t xml:space="preserve">                           Platné hlasy</t>
  </si>
  <si>
    <t>celkem</t>
  </si>
  <si>
    <t>v  %</t>
  </si>
  <si>
    <t>Komunistická strana Čech a Moravy</t>
  </si>
  <si>
    <t xml:space="preserve">Volby do Poslanecké sněmovny Parlamentu České republiky </t>
  </si>
  <si>
    <t>Česká strana sociálně demokratická</t>
  </si>
  <si>
    <t>konané ve dnech 8.10. - 9.10. 2021</t>
  </si>
  <si>
    <t>Starana zelených</t>
  </si>
  <si>
    <t>Švýcarská demokracie</t>
  </si>
  <si>
    <t>Volný blok</t>
  </si>
  <si>
    <t>Svoboda a přímá demokracie (SPD)</t>
  </si>
  <si>
    <t>Trikolora Svobodní Soukromníci</t>
  </si>
  <si>
    <t>Hnutí Prameny</t>
  </si>
  <si>
    <t>PŘÍSAHA - občanské hnutí Roberta Šlachty</t>
  </si>
  <si>
    <t>SPOLU - ODS, KDU-ČSL, TOP 09</t>
  </si>
  <si>
    <t>PIRÁTI a STAROSTOVÉ</t>
  </si>
  <si>
    <t>ANO 2011</t>
  </si>
  <si>
    <t>Otevřeme Česko normálnímu životu</t>
  </si>
  <si>
    <t>počet hlasů pro kandidáty s přednostními hlasy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</si>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</sst>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sz val="12"/>
      <name val="Arial CE"/>
      <family val="2"/>
    </font>
    <font>
      <b/>
      <u val="single"/>
      <sz val="16"/>
      <name val="Times New Roman"/>
      <family val="1"/>
    </font>
    <font>
      <i/>
      <sz val="10"/>
      <name val="Arial CE"/>
      <family val="2"/>
    </font>
    <font>
      <b/>
      <sz val="18"/>
      <name val="Arial CE"/>
      <family val="2"/>
    </font>
    <font>
      <b/>
      <sz val="16"/>
      <name val="Times New Roman"/>
      <family val="1"/>
    </font>
    <font>
      <sz val="14"/>
      <name val="Arial CE"/>
      <family val="2"/>
    </font>
    <font>
      <b/>
      <u val="single"/>
      <sz val="16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0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ill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0" borderId="16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9" fillId="34" borderId="16" xfId="0" applyFont="1" applyFill="1" applyBorder="1" applyAlignment="1">
      <alignment horizontal="center" vertical="center"/>
    </xf>
    <xf numFmtId="0" fontId="9" fillId="30" borderId="17" xfId="0" applyFont="1" applyFill="1" applyBorder="1" applyAlignment="1">
      <alignment horizontal="center" vertical="center"/>
    </xf>
    <xf numFmtId="10" fontId="9" fillId="30" borderId="17" xfId="0" applyNumberFormat="1" applyFont="1" applyFill="1" applyBorder="1" applyAlignment="1">
      <alignment horizontal="center" vertical="center"/>
    </xf>
    <xf numFmtId="10" fontId="9" fillId="34" borderId="17" xfId="0" applyNumberFormat="1" applyFont="1" applyFill="1" applyBorder="1" applyAlignment="1">
      <alignment horizontal="center" vertical="center"/>
    </xf>
    <xf numFmtId="0" fontId="9" fillId="30" borderId="18" xfId="0" applyFont="1" applyFill="1" applyBorder="1" applyAlignment="1">
      <alignment horizontal="left" vertical="center"/>
    </xf>
    <xf numFmtId="0" fontId="9" fillId="34" borderId="19" xfId="0" applyFont="1" applyFill="1" applyBorder="1" applyAlignment="1">
      <alignment horizontal="left" vertical="center"/>
    </xf>
    <xf numFmtId="0" fontId="9" fillId="30" borderId="19" xfId="0" applyFont="1" applyFill="1" applyBorder="1" applyAlignment="1">
      <alignment horizontal="left" vertical="center"/>
    </xf>
    <xf numFmtId="0" fontId="9" fillId="30" borderId="20" xfId="0" applyFont="1" applyFill="1" applyBorder="1" applyAlignment="1">
      <alignment horizontal="left" vertical="center"/>
    </xf>
    <xf numFmtId="0" fontId="9" fillId="34" borderId="20" xfId="0" applyFont="1" applyFill="1" applyBorder="1" applyAlignment="1">
      <alignment horizontal="left" vertical="center"/>
    </xf>
    <xf numFmtId="0" fontId="9" fillId="30" borderId="21" xfId="0" applyFont="1" applyFill="1" applyBorder="1" applyAlignment="1">
      <alignment horizontal="center" vertical="center"/>
    </xf>
    <xf numFmtId="0" fontId="9" fillId="30" borderId="0" xfId="0" applyFont="1" applyFill="1" applyBorder="1" applyAlignment="1">
      <alignment horizontal="left" vertical="center"/>
    </xf>
    <xf numFmtId="0" fontId="4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left" vertical="center"/>
    </xf>
    <xf numFmtId="0" fontId="1" fillId="35" borderId="22" xfId="0" applyFont="1" applyFill="1" applyBorder="1" applyAlignment="1">
      <alignment horizontal="center" vertical="center"/>
    </xf>
    <xf numFmtId="0" fontId="11" fillId="0" borderId="24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5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30" borderId="19" xfId="0" applyFont="1" applyFill="1" applyBorder="1" applyAlignment="1">
      <alignment horizontal="left" vertical="center" wrapText="1"/>
    </xf>
    <xf numFmtId="10" fontId="9" fillId="35" borderId="22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1" fillId="0" borderId="29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0" fontId="9" fillId="30" borderId="21" xfId="0" applyNumberFormat="1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tabSelected="1" zoomScalePageLayoutView="0" workbookViewId="0" topLeftCell="A16">
      <selection activeCell="B23" sqref="B23"/>
    </sheetView>
  </sheetViews>
  <sheetFormatPr defaultColWidth="9.00390625" defaultRowHeight="12.75"/>
  <cols>
    <col min="1" max="1" width="6.875" style="0" customWidth="1"/>
    <col min="2" max="2" width="50.875" style="0" customWidth="1"/>
    <col min="3" max="3" width="16.375" style="0" customWidth="1"/>
    <col min="4" max="4" width="25.00390625" style="0" bestFit="1" customWidth="1"/>
    <col min="5" max="38" width="3.75390625" style="0" customWidth="1"/>
  </cols>
  <sheetData>
    <row r="1" spans="1:5" ht="30" customHeight="1">
      <c r="A1" s="17" t="s">
        <v>14</v>
      </c>
      <c r="B1" s="18"/>
      <c r="C1" s="18"/>
      <c r="D1" s="18"/>
      <c r="E1" s="16"/>
    </row>
    <row r="2" spans="1:5" ht="31.5" customHeight="1">
      <c r="A2" s="17" t="s">
        <v>16</v>
      </c>
      <c r="B2" s="18"/>
      <c r="C2" s="18"/>
      <c r="D2" s="18"/>
      <c r="E2" s="16"/>
    </row>
    <row r="3" ht="18" customHeight="1">
      <c r="A3" s="7"/>
    </row>
    <row r="4" ht="20.25">
      <c r="A4" s="8" t="s">
        <v>8</v>
      </c>
    </row>
    <row r="5" ht="20.25">
      <c r="A5" s="5"/>
    </row>
    <row r="6" ht="10.5" customHeight="1">
      <c r="A6" s="1"/>
    </row>
    <row r="7" ht="15.75">
      <c r="A7" s="3" t="s">
        <v>0</v>
      </c>
    </row>
    <row r="10" spans="2:4" ht="15.75">
      <c r="B10" s="2" t="s">
        <v>1</v>
      </c>
      <c r="C10" s="2">
        <v>1377</v>
      </c>
      <c r="D10" s="2"/>
    </row>
    <row r="11" spans="2:4" ht="15.75">
      <c r="B11" s="2" t="s">
        <v>2</v>
      </c>
      <c r="C11" s="2">
        <v>1013</v>
      </c>
      <c r="D11" s="2"/>
    </row>
    <row r="12" spans="2:4" ht="15.75">
      <c r="B12" s="2" t="s">
        <v>3</v>
      </c>
      <c r="C12" s="9">
        <f>C11/C10</f>
        <v>0.7356572258533043</v>
      </c>
      <c r="D12" s="4"/>
    </row>
    <row r="13" spans="2:4" ht="15.75">
      <c r="B13" s="2" t="s">
        <v>4</v>
      </c>
      <c r="C13" s="2">
        <v>1006</v>
      </c>
      <c r="D13" s="2"/>
    </row>
    <row r="15" ht="12.75">
      <c r="A15" s="6" t="s">
        <v>5</v>
      </c>
    </row>
    <row r="16" ht="13.5" thickBot="1"/>
    <row r="17" spans="1:38" ht="18">
      <c r="A17" s="10" t="s">
        <v>6</v>
      </c>
      <c r="B17" s="11" t="s">
        <v>9</v>
      </c>
      <c r="C17" s="12" t="s">
        <v>10</v>
      </c>
      <c r="D17" s="11"/>
      <c r="E17" s="45" t="s">
        <v>28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6"/>
    </row>
    <row r="18" spans="1:38" ht="18.75" thickBot="1">
      <c r="A18" s="13"/>
      <c r="B18" s="14"/>
      <c r="C18" s="15" t="s">
        <v>11</v>
      </c>
      <c r="D18" s="14" t="s">
        <v>12</v>
      </c>
      <c r="E18" s="46" t="s">
        <v>29</v>
      </c>
      <c r="F18" s="37" t="s">
        <v>30</v>
      </c>
      <c r="G18" s="38" t="s">
        <v>31</v>
      </c>
      <c r="H18" s="37" t="s">
        <v>32</v>
      </c>
      <c r="I18" s="38" t="s">
        <v>33</v>
      </c>
      <c r="J18" s="37" t="s">
        <v>34</v>
      </c>
      <c r="K18" s="38" t="s">
        <v>35</v>
      </c>
      <c r="L18" s="37" t="s">
        <v>36</v>
      </c>
      <c r="M18" s="38" t="s">
        <v>37</v>
      </c>
      <c r="N18" s="37" t="s">
        <v>38</v>
      </c>
      <c r="O18" s="38" t="s">
        <v>39</v>
      </c>
      <c r="P18" s="37" t="s">
        <v>40</v>
      </c>
      <c r="Q18" s="38" t="s">
        <v>41</v>
      </c>
      <c r="R18" s="37" t="s">
        <v>42</v>
      </c>
      <c r="S18" s="38" t="s">
        <v>43</v>
      </c>
      <c r="T18" s="37" t="s">
        <v>44</v>
      </c>
      <c r="U18" s="38" t="s">
        <v>45</v>
      </c>
      <c r="V18" s="37" t="s">
        <v>46</v>
      </c>
      <c r="W18" s="38" t="s">
        <v>47</v>
      </c>
      <c r="X18" s="37" t="s">
        <v>48</v>
      </c>
      <c r="Y18" s="38" t="s">
        <v>49</v>
      </c>
      <c r="Z18" s="37" t="s">
        <v>50</v>
      </c>
      <c r="AA18" s="38" t="s">
        <v>51</v>
      </c>
      <c r="AB18" s="37" t="s">
        <v>52</v>
      </c>
      <c r="AC18" s="38" t="s">
        <v>53</v>
      </c>
      <c r="AD18" s="37" t="s">
        <v>54</v>
      </c>
      <c r="AE18" s="38" t="s">
        <v>55</v>
      </c>
      <c r="AF18" s="37" t="s">
        <v>56</v>
      </c>
      <c r="AG18" s="38" t="s">
        <v>57</v>
      </c>
      <c r="AH18" s="37" t="s">
        <v>58</v>
      </c>
      <c r="AI18" s="38" t="s">
        <v>59</v>
      </c>
      <c r="AJ18" s="37" t="s">
        <v>60</v>
      </c>
      <c r="AK18" s="38" t="s">
        <v>61</v>
      </c>
      <c r="AL18" s="39" t="s">
        <v>62</v>
      </c>
    </row>
    <row r="19" spans="1:38" ht="30" customHeight="1">
      <c r="A19" s="22">
        <v>13</v>
      </c>
      <c r="B19" s="25" t="s">
        <v>24</v>
      </c>
      <c r="C19" s="22">
        <v>409</v>
      </c>
      <c r="D19" s="23">
        <f>C19/C32</f>
        <v>0.40656063618290256</v>
      </c>
      <c r="E19" s="47">
        <v>64</v>
      </c>
      <c r="F19" s="40">
        <v>41</v>
      </c>
      <c r="G19" s="40">
        <v>78</v>
      </c>
      <c r="H19" s="40">
        <v>29</v>
      </c>
      <c r="I19" s="40">
        <v>17</v>
      </c>
      <c r="J19" s="40">
        <v>18</v>
      </c>
      <c r="K19" s="40">
        <v>24</v>
      </c>
      <c r="L19" s="40">
        <v>15</v>
      </c>
      <c r="M19" s="40">
        <v>5</v>
      </c>
      <c r="N19" s="40">
        <v>13</v>
      </c>
      <c r="O19" s="40">
        <v>7</v>
      </c>
      <c r="P19" s="40">
        <v>4</v>
      </c>
      <c r="Q19" s="40">
        <v>17</v>
      </c>
      <c r="R19" s="40">
        <v>4</v>
      </c>
      <c r="S19" s="40">
        <v>6</v>
      </c>
      <c r="T19" s="40">
        <v>4</v>
      </c>
      <c r="U19" s="40"/>
      <c r="V19" s="40">
        <v>8</v>
      </c>
      <c r="W19" s="40">
        <v>10</v>
      </c>
      <c r="X19" s="40">
        <v>10</v>
      </c>
      <c r="Y19" s="40">
        <v>13</v>
      </c>
      <c r="Z19" s="40">
        <v>17</v>
      </c>
      <c r="AA19" s="40">
        <v>5</v>
      </c>
      <c r="AB19" s="40">
        <v>14</v>
      </c>
      <c r="AC19" s="40">
        <v>3</v>
      </c>
      <c r="AD19" s="40">
        <v>9</v>
      </c>
      <c r="AE19" s="40">
        <v>4</v>
      </c>
      <c r="AF19" s="40">
        <v>3</v>
      </c>
      <c r="AG19" s="40">
        <v>5</v>
      </c>
      <c r="AH19" s="40">
        <v>1</v>
      </c>
      <c r="AI19" s="40">
        <v>2</v>
      </c>
      <c r="AJ19" s="40">
        <v>8</v>
      </c>
      <c r="AK19" s="40">
        <v>4</v>
      </c>
      <c r="AL19" s="40">
        <v>9</v>
      </c>
    </row>
    <row r="20" spans="1:38" s="20" customFormat="1" ht="30" customHeight="1">
      <c r="A20" s="21">
        <v>17</v>
      </c>
      <c r="B20" s="26" t="s">
        <v>25</v>
      </c>
      <c r="C20" s="21">
        <v>263</v>
      </c>
      <c r="D20" s="24">
        <f>C20/C32</f>
        <v>0.2614314115308151</v>
      </c>
      <c r="E20" s="48">
        <v>121</v>
      </c>
      <c r="F20" s="41">
        <v>18</v>
      </c>
      <c r="G20" s="41">
        <v>6</v>
      </c>
      <c r="H20" s="41">
        <v>68</v>
      </c>
      <c r="I20" s="41">
        <v>10</v>
      </c>
      <c r="J20" s="41">
        <v>4</v>
      </c>
      <c r="K20" s="41">
        <v>52</v>
      </c>
      <c r="L20" s="41">
        <v>4</v>
      </c>
      <c r="M20" s="41">
        <v>6</v>
      </c>
      <c r="N20" s="41">
        <v>37</v>
      </c>
      <c r="O20" s="41"/>
      <c r="P20" s="41">
        <v>41</v>
      </c>
      <c r="Q20" s="41">
        <v>2</v>
      </c>
      <c r="R20" s="41">
        <v>25</v>
      </c>
      <c r="S20" s="41">
        <v>1</v>
      </c>
      <c r="T20" s="41">
        <v>6</v>
      </c>
      <c r="U20" s="41">
        <v>3</v>
      </c>
      <c r="V20" s="41">
        <v>2</v>
      </c>
      <c r="W20" s="41">
        <v>2</v>
      </c>
      <c r="X20" s="41">
        <v>16</v>
      </c>
      <c r="Y20" s="41">
        <v>5</v>
      </c>
      <c r="Z20" s="41">
        <v>4</v>
      </c>
      <c r="AA20" s="41">
        <v>5</v>
      </c>
      <c r="AB20" s="41">
        <v>3</v>
      </c>
      <c r="AC20" s="41">
        <v>1</v>
      </c>
      <c r="AD20" s="41">
        <v>6</v>
      </c>
      <c r="AE20" s="41">
        <v>4</v>
      </c>
      <c r="AF20" s="41">
        <v>1</v>
      </c>
      <c r="AG20" s="41">
        <v>1</v>
      </c>
      <c r="AH20" s="41">
        <v>13</v>
      </c>
      <c r="AI20" s="41"/>
      <c r="AJ20" s="41">
        <v>2</v>
      </c>
      <c r="AK20" s="41">
        <v>2</v>
      </c>
      <c r="AL20" s="41">
        <v>2</v>
      </c>
    </row>
    <row r="21" spans="1:38" ht="30" customHeight="1">
      <c r="A21" s="19">
        <v>20</v>
      </c>
      <c r="B21" s="27" t="s">
        <v>26</v>
      </c>
      <c r="C21" s="19">
        <v>180</v>
      </c>
      <c r="D21" s="23">
        <f>C21/C32</f>
        <v>0.17892644135188868</v>
      </c>
      <c r="E21" s="49">
        <v>27</v>
      </c>
      <c r="F21" s="42">
        <v>7</v>
      </c>
      <c r="G21" s="42">
        <v>4</v>
      </c>
      <c r="H21" s="42">
        <v>17</v>
      </c>
      <c r="I21" s="42">
        <v>1</v>
      </c>
      <c r="J21" s="42">
        <v>1</v>
      </c>
      <c r="K21" s="42">
        <v>7</v>
      </c>
      <c r="L21" s="42">
        <v>3</v>
      </c>
      <c r="M21" s="42">
        <v>1</v>
      </c>
      <c r="N21" s="42">
        <v>3</v>
      </c>
      <c r="O21" s="42">
        <v>2</v>
      </c>
      <c r="P21" s="42">
        <v>1</v>
      </c>
      <c r="Q21" s="42">
        <v>5</v>
      </c>
      <c r="R21" s="42">
        <v>6</v>
      </c>
      <c r="S21" s="42">
        <v>2</v>
      </c>
      <c r="T21" s="42">
        <v>2</v>
      </c>
      <c r="U21" s="42">
        <v>10</v>
      </c>
      <c r="V21" s="42">
        <v>3</v>
      </c>
      <c r="W21" s="42"/>
      <c r="X21" s="42">
        <v>6</v>
      </c>
      <c r="Y21" s="42">
        <v>1</v>
      </c>
      <c r="Z21" s="42"/>
      <c r="AA21" s="42">
        <v>1</v>
      </c>
      <c r="AB21" s="42"/>
      <c r="AC21" s="42">
        <v>1</v>
      </c>
      <c r="AD21" s="42">
        <v>2</v>
      </c>
      <c r="AE21" s="42">
        <v>1</v>
      </c>
      <c r="AF21" s="42">
        <v>2</v>
      </c>
      <c r="AG21" s="42"/>
      <c r="AH21" s="42"/>
      <c r="AI21" s="42">
        <v>1</v>
      </c>
      <c r="AJ21" s="42">
        <v>1</v>
      </c>
      <c r="AK21" s="42">
        <v>1</v>
      </c>
      <c r="AL21" s="42">
        <v>2</v>
      </c>
    </row>
    <row r="22" spans="1:38" s="20" customFormat="1" ht="30" customHeight="1">
      <c r="A22" s="21">
        <v>4</v>
      </c>
      <c r="B22" s="26" t="s">
        <v>20</v>
      </c>
      <c r="C22" s="21">
        <v>48</v>
      </c>
      <c r="D22" s="24">
        <f>C22/C32</f>
        <v>0.04771371769383698</v>
      </c>
      <c r="E22" s="48">
        <v>1</v>
      </c>
      <c r="F22" s="41"/>
      <c r="G22" s="41"/>
      <c r="H22" s="41"/>
      <c r="I22" s="41"/>
      <c r="J22" s="41"/>
      <c r="K22" s="41"/>
      <c r="L22" s="41">
        <v>2</v>
      </c>
      <c r="M22" s="41"/>
      <c r="N22" s="41"/>
      <c r="O22" s="41"/>
      <c r="P22" s="41"/>
      <c r="Q22" s="41">
        <v>1</v>
      </c>
      <c r="R22" s="41"/>
      <c r="S22" s="41"/>
      <c r="T22" s="41"/>
      <c r="U22" s="41">
        <v>1</v>
      </c>
      <c r="V22" s="41">
        <v>2</v>
      </c>
      <c r="W22" s="41"/>
      <c r="X22" s="41"/>
      <c r="Y22" s="41"/>
      <c r="Z22" s="41">
        <v>1</v>
      </c>
      <c r="AA22" s="41"/>
      <c r="AB22" s="41">
        <v>1</v>
      </c>
      <c r="AC22" s="41"/>
      <c r="AD22" s="41"/>
      <c r="AE22" s="41">
        <v>1</v>
      </c>
      <c r="AF22" s="41"/>
      <c r="AG22" s="41">
        <v>2</v>
      </c>
      <c r="AH22" s="41">
        <v>2</v>
      </c>
      <c r="AI22" s="41"/>
      <c r="AJ22" s="41"/>
      <c r="AK22" s="41">
        <v>2</v>
      </c>
      <c r="AL22" s="41"/>
    </row>
    <row r="23" spans="1:38" s="20" customFormat="1" ht="30" customHeight="1">
      <c r="A23" s="19">
        <v>12</v>
      </c>
      <c r="B23" s="43" t="s">
        <v>23</v>
      </c>
      <c r="C23" s="19">
        <v>25</v>
      </c>
      <c r="D23" s="23">
        <f>C23/C32</f>
        <v>0.02485089463220676</v>
      </c>
      <c r="E23" s="48">
        <v>2</v>
      </c>
      <c r="F23" s="41"/>
      <c r="G23" s="41"/>
      <c r="H23" s="41"/>
      <c r="I23" s="41"/>
      <c r="J23" s="41">
        <v>2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>
        <v>2</v>
      </c>
      <c r="AL23" s="41"/>
    </row>
    <row r="24" spans="1:38" s="20" customFormat="1" ht="30" customHeight="1">
      <c r="A24" s="21">
        <v>5</v>
      </c>
      <c r="B24" s="26" t="s">
        <v>15</v>
      </c>
      <c r="C24" s="21">
        <v>22</v>
      </c>
      <c r="D24" s="24">
        <f>C24/C32</f>
        <v>0.02186878727634195</v>
      </c>
      <c r="E24" s="48">
        <v>3</v>
      </c>
      <c r="F24" s="41">
        <v>1</v>
      </c>
      <c r="G24" s="41">
        <v>1</v>
      </c>
      <c r="H24" s="41"/>
      <c r="I24" s="41"/>
      <c r="J24" s="41"/>
      <c r="K24" s="41"/>
      <c r="L24" s="41"/>
      <c r="M24" s="41"/>
      <c r="N24" s="41">
        <v>1</v>
      </c>
      <c r="O24" s="41"/>
      <c r="P24" s="41"/>
      <c r="Q24" s="41">
        <v>1</v>
      </c>
      <c r="R24" s="41"/>
      <c r="S24" s="41"/>
      <c r="T24" s="41">
        <v>1</v>
      </c>
      <c r="U24" s="41"/>
      <c r="V24" s="41"/>
      <c r="W24" s="41">
        <v>1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>
        <v>1</v>
      </c>
      <c r="AL24" s="41"/>
    </row>
    <row r="25" spans="1:38" s="20" customFormat="1" ht="30" customHeight="1">
      <c r="A25" s="19">
        <v>8</v>
      </c>
      <c r="B25" s="43" t="s">
        <v>21</v>
      </c>
      <c r="C25" s="19">
        <v>21</v>
      </c>
      <c r="D25" s="23">
        <f>C25/C32</f>
        <v>0.020874751491053677</v>
      </c>
      <c r="E25" s="48">
        <v>2</v>
      </c>
      <c r="F25" s="41">
        <v>4</v>
      </c>
      <c r="G25" s="41">
        <v>1</v>
      </c>
      <c r="H25" s="41"/>
      <c r="I25" s="41">
        <v>1</v>
      </c>
      <c r="J25" s="41">
        <v>1</v>
      </c>
      <c r="K25" s="41">
        <v>1</v>
      </c>
      <c r="L25" s="41">
        <v>1</v>
      </c>
      <c r="M25" s="41"/>
      <c r="N25" s="41"/>
      <c r="O25" s="41">
        <v>1</v>
      </c>
      <c r="P25" s="41"/>
      <c r="Q25" s="41"/>
      <c r="R25" s="41">
        <v>1</v>
      </c>
      <c r="S25" s="41"/>
      <c r="T25" s="41"/>
      <c r="U25" s="41">
        <v>1</v>
      </c>
      <c r="V25" s="41">
        <v>1</v>
      </c>
      <c r="W25" s="41">
        <v>1</v>
      </c>
      <c r="X25" s="41"/>
      <c r="Y25" s="41">
        <v>1</v>
      </c>
      <c r="Z25" s="41"/>
      <c r="AA25" s="41"/>
      <c r="AB25" s="41">
        <v>1</v>
      </c>
      <c r="AC25" s="41">
        <v>1</v>
      </c>
      <c r="AD25" s="41">
        <v>3</v>
      </c>
      <c r="AE25" s="41"/>
      <c r="AF25" s="41">
        <v>1</v>
      </c>
      <c r="AG25" s="41"/>
      <c r="AH25" s="41">
        <v>1</v>
      </c>
      <c r="AI25" s="41">
        <v>1</v>
      </c>
      <c r="AJ25" s="41"/>
      <c r="AK25" s="41"/>
      <c r="AL25" s="41">
        <v>1</v>
      </c>
    </row>
    <row r="26" spans="1:38" s="20" customFormat="1" ht="30" customHeight="1">
      <c r="A26" s="21">
        <v>18</v>
      </c>
      <c r="B26" s="26" t="s">
        <v>13</v>
      </c>
      <c r="C26" s="21">
        <v>17</v>
      </c>
      <c r="D26" s="24">
        <f>C26/C32</f>
        <v>0.016898608349900597</v>
      </c>
      <c r="E26" s="48">
        <v>2</v>
      </c>
      <c r="F26" s="41">
        <v>1</v>
      </c>
      <c r="G26" s="41"/>
      <c r="H26" s="41"/>
      <c r="I26" s="41"/>
      <c r="J26" s="41"/>
      <c r="K26" s="41">
        <v>1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>
        <v>1</v>
      </c>
      <c r="AA26" s="41">
        <v>1</v>
      </c>
      <c r="AB26" s="41">
        <v>1</v>
      </c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s="20" customFormat="1" ht="30" customHeight="1">
      <c r="A27" s="19">
        <v>3</v>
      </c>
      <c r="B27" s="27" t="s">
        <v>19</v>
      </c>
      <c r="C27" s="19">
        <v>8</v>
      </c>
      <c r="D27" s="23">
        <f>C27/C32</f>
        <v>0.007952286282306162</v>
      </c>
      <c r="E27" s="48">
        <v>4</v>
      </c>
      <c r="F27" s="41">
        <v>3</v>
      </c>
      <c r="G27" s="41">
        <v>1</v>
      </c>
      <c r="H27" s="41">
        <v>2</v>
      </c>
      <c r="I27" s="41"/>
      <c r="J27" s="41">
        <v>1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s="20" customFormat="1" ht="30" customHeight="1">
      <c r="A28" s="21">
        <v>21</v>
      </c>
      <c r="B28" s="51" t="s">
        <v>27</v>
      </c>
      <c r="C28" s="21">
        <v>4</v>
      </c>
      <c r="D28" s="24">
        <f>C28/C32</f>
        <v>0.003976143141153081</v>
      </c>
      <c r="E28" s="48"/>
      <c r="F28" s="41">
        <v>1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s="20" customFormat="1" ht="30" customHeight="1">
      <c r="A29" s="30">
        <v>1</v>
      </c>
      <c r="B29" s="31" t="s">
        <v>17</v>
      </c>
      <c r="C29" s="30">
        <v>3</v>
      </c>
      <c r="D29" s="23">
        <f>C29/C32</f>
        <v>0.002982107355864811</v>
      </c>
      <c r="E29" s="48"/>
      <c r="F29" s="41"/>
      <c r="G29" s="41"/>
      <c r="H29" s="41">
        <v>1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 s="20" customFormat="1" ht="30" customHeight="1">
      <c r="A30" s="21">
        <v>2</v>
      </c>
      <c r="B30" s="29" t="s">
        <v>18</v>
      </c>
      <c r="C30" s="21">
        <v>3</v>
      </c>
      <c r="D30" s="24">
        <f>C30/C32</f>
        <v>0.002982107355864811</v>
      </c>
      <c r="E30" s="48">
        <v>2</v>
      </c>
      <c r="F30" s="41"/>
      <c r="G30" s="41"/>
      <c r="H30" s="41">
        <v>1</v>
      </c>
      <c r="I30" s="41">
        <v>1</v>
      </c>
      <c r="J30" s="41">
        <v>1</v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38" s="20" customFormat="1" ht="30" customHeight="1" thickBot="1">
      <c r="A31" s="19">
        <v>10</v>
      </c>
      <c r="B31" s="28" t="s">
        <v>22</v>
      </c>
      <c r="C31" s="19">
        <v>3</v>
      </c>
      <c r="D31" s="50">
        <f>C31/C32</f>
        <v>0.002982107355864811</v>
      </c>
      <c r="E31" s="48"/>
      <c r="F31" s="41"/>
      <c r="G31" s="41">
        <v>1</v>
      </c>
      <c r="H31" s="41"/>
      <c r="I31" s="41"/>
      <c r="J31" s="41"/>
      <c r="K31" s="41"/>
      <c r="L31" s="41"/>
      <c r="M31" s="41">
        <v>1</v>
      </c>
      <c r="N31" s="41"/>
      <c r="O31" s="41">
        <v>1</v>
      </c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4" ht="30" customHeight="1" thickBot="1">
      <c r="A32" s="32"/>
      <c r="B32" s="33" t="s">
        <v>7</v>
      </c>
      <c r="C32" s="34">
        <f>SUM(C19:C31)</f>
        <v>1006</v>
      </c>
      <c r="D32" s="44">
        <f>SUM(D19:D31)</f>
        <v>0.9999999999999999</v>
      </c>
    </row>
    <row r="33" spans="1:4" s="20" customFormat="1" ht="12.75">
      <c r="A33"/>
      <c r="B33"/>
      <c r="C33"/>
      <c r="D33"/>
    </row>
    <row r="34" spans="1:4" s="20" customFormat="1" ht="12.75">
      <c r="A34"/>
      <c r="B34"/>
      <c r="C34"/>
      <c r="D34"/>
    </row>
    <row r="35" spans="1:4" s="20" customFormat="1" ht="12.75">
      <c r="A35"/>
      <c r="B35"/>
      <c r="C35"/>
      <c r="D35"/>
    </row>
    <row r="36" spans="1:4" s="20" customFormat="1" ht="12.75">
      <c r="A36"/>
      <c r="B36"/>
      <c r="C36"/>
      <c r="D36"/>
    </row>
    <row r="38" spans="1:4" s="20" customFormat="1" ht="12.75">
      <c r="A38"/>
      <c r="B38"/>
      <c r="C38"/>
      <c r="D38"/>
    </row>
    <row r="40" spans="1:4" s="20" customFormat="1" ht="12.75">
      <c r="A40"/>
      <c r="B40"/>
      <c r="C40"/>
      <c r="D40"/>
    </row>
    <row r="41" spans="1:4" s="20" customFormat="1" ht="12.75">
      <c r="A41"/>
      <c r="B41"/>
      <c r="C41"/>
      <c r="D41"/>
    </row>
    <row r="42" spans="1:4" s="20" customFormat="1" ht="12.75">
      <c r="A42"/>
      <c r="B42"/>
      <c r="C42"/>
      <c r="D42"/>
    </row>
    <row r="44" spans="1:4" s="20" customFormat="1" ht="12.75">
      <c r="A44"/>
      <c r="B44"/>
      <c r="C44"/>
      <c r="D44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matrika</dc:creator>
  <cp:keywords/>
  <dc:description/>
  <cp:lastModifiedBy>Matrika</cp:lastModifiedBy>
  <cp:lastPrinted>2021-10-11T08:25:23Z</cp:lastPrinted>
  <dcterms:created xsi:type="dcterms:W3CDTF">2012-11-05T06:43:38Z</dcterms:created>
  <dcterms:modified xsi:type="dcterms:W3CDTF">2021-10-11T08:58:18Z</dcterms:modified>
  <cp:category/>
  <cp:version/>
  <cp:contentType/>
  <cp:contentStatus/>
</cp:coreProperties>
</file>